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417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2" i="1" l="1"/>
  <c r="D14" i="1"/>
  <c r="D24" i="1" s="1"/>
  <c r="N22" i="1"/>
  <c r="N14" i="1"/>
  <c r="N24" i="1"/>
  <c r="M22" i="1"/>
  <c r="M14" i="1"/>
  <c r="M24" i="1" s="1"/>
  <c r="L22" i="1"/>
  <c r="L14" i="1"/>
  <c r="L24" i="1"/>
  <c r="K22" i="1"/>
  <c r="K14" i="1"/>
  <c r="K24" i="1" s="1"/>
  <c r="J22" i="1"/>
  <c r="J14" i="1"/>
  <c r="J24" i="1"/>
  <c r="I22" i="1"/>
  <c r="I14" i="1"/>
  <c r="I24" i="1" s="1"/>
  <c r="H22" i="1"/>
  <c r="H14" i="1"/>
  <c r="H24" i="1"/>
  <c r="G22" i="1"/>
  <c r="G14" i="1"/>
  <c r="G24" i="1" s="1"/>
  <c r="F22" i="1"/>
  <c r="F14" i="1"/>
  <c r="F24" i="1"/>
</calcChain>
</file>

<file path=xl/sharedStrings.xml><?xml version="1.0" encoding="utf-8"?>
<sst xmlns="http://schemas.openxmlformats.org/spreadsheetml/2006/main" count="42" uniqueCount="39">
  <si>
    <t>ПРИМЕРНОЕ МЕНЮ</t>
  </si>
  <si>
    <t>Наименование блюд</t>
  </si>
  <si>
    <t>Цена</t>
  </si>
  <si>
    <t>Выход</t>
  </si>
  <si>
    <t>Ккал</t>
  </si>
  <si>
    <t>Са</t>
  </si>
  <si>
    <t>Fe</t>
  </si>
  <si>
    <t>C</t>
  </si>
  <si>
    <t>B1</t>
  </si>
  <si>
    <t>B2</t>
  </si>
  <si>
    <t>Итого  :</t>
  </si>
  <si>
    <t>Обед</t>
  </si>
  <si>
    <t>Хлеб ржаной</t>
  </si>
  <si>
    <t>Итого за день:</t>
  </si>
  <si>
    <t>Завтрак</t>
  </si>
  <si>
    <t>Белки</t>
  </si>
  <si>
    <t>Жиры</t>
  </si>
  <si>
    <t>Углеводы</t>
  </si>
  <si>
    <t>сб.Москва Р№ 445</t>
  </si>
  <si>
    <t>сб.Москва Р№210</t>
  </si>
  <si>
    <t>возрастная категория с 7 до 11 лет</t>
  </si>
  <si>
    <t>сб.Москва Р№394</t>
  </si>
  <si>
    <t>Компот из свежих яблок</t>
  </si>
  <si>
    <t>Рецептура № 88 пр</t>
  </si>
  <si>
    <t>Хлеб домашний подовый</t>
  </si>
  <si>
    <t>Пром производство</t>
  </si>
  <si>
    <t>Рагу из птицы</t>
  </si>
  <si>
    <t>Каша гречневая вязкая с маслом</t>
  </si>
  <si>
    <t>сб.Москва Р№61</t>
  </si>
  <si>
    <t>Салат из свежих помидор с маслом раст</t>
  </si>
  <si>
    <t>по городским школьным столовым для питания учащихся в оздоровительном лагере в летний период 2024 года</t>
  </si>
  <si>
    <t>31 мая</t>
  </si>
  <si>
    <t>сб.Москва Р№ 4-гн</t>
  </si>
  <si>
    <t xml:space="preserve">Чай с молоком и сахаром </t>
  </si>
  <si>
    <t>сб.Москва Р№121</t>
  </si>
  <si>
    <t>Суп картофельный с рисом</t>
  </si>
  <si>
    <t>Салат "Прелесть"</t>
  </si>
  <si>
    <t>сб.Москва Р№ 33</t>
  </si>
  <si>
    <t>200/10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</si>
</sst>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4"/>
  <sheetViews>
    <sheetView tabSelected="1" zoomScaleNormal="90" workbookViewId="0">
      <selection activeCell="H12" sqref="H12"/>
    </sheetView>
  </sheetViews>
  <sheetFormatPr defaultColWidth="11.5703125" defaultRowHeight="12.75" x14ac:dyDescent="0.2"/>
  <cols>
    <col min="1" max="1" width="2.85546875" customWidth="1"/>
    <col min="2" max="2" width="17.140625" customWidth="1"/>
    <col min="3" max="3" width="37.140625" customWidth="1"/>
    <col min="4" max="5" width="7.28515625" customWidth="1"/>
    <col min="6" max="8" width="7.140625" customWidth="1"/>
    <col min="9" max="9" width="9.42578125" customWidth="1"/>
    <col min="10" max="12" width="7.140625" customWidth="1"/>
    <col min="13" max="13" width="7.28515625" customWidth="1"/>
    <col min="14" max="14" width="7.140625" customWidth="1"/>
  </cols>
  <sheetData>
    <row r="3" spans="1:14" x14ac:dyDescent="0.2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">
      <c r="A4" s="15" t="s">
        <v>30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">
      <c r="A5" s="15" t="s">
        <v>20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7" spans="1:14" ht="12.75" customHeight="1" x14ac:dyDescent="0.2">
      <c r="A7" s="16"/>
      <c r="B7" s="17"/>
      <c r="C7" s="18" t="s">
        <v>31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x14ac:dyDescent="0.2">
      <c r="A8" s="16"/>
      <c r="B8" s="16"/>
      <c r="C8" s="2" t="s">
        <v>1</v>
      </c>
      <c r="D8" s="2" t="s">
        <v>2</v>
      </c>
      <c r="E8" s="2" t="s">
        <v>3</v>
      </c>
      <c r="F8" s="2" t="s">
        <v>4</v>
      </c>
      <c r="G8" s="2" t="s">
        <v>15</v>
      </c>
      <c r="H8" s="2" t="s">
        <v>16</v>
      </c>
      <c r="I8" s="2" t="s">
        <v>17</v>
      </c>
      <c r="J8" s="2" t="s">
        <v>8</v>
      </c>
      <c r="K8" s="2" t="s">
        <v>9</v>
      </c>
      <c r="L8" s="2" t="s">
        <v>7</v>
      </c>
      <c r="M8" s="2" t="s">
        <v>5</v>
      </c>
      <c r="N8" s="2" t="s">
        <v>6</v>
      </c>
    </row>
    <row r="9" spans="1:14" x14ac:dyDescent="0.2">
      <c r="A9" s="1"/>
      <c r="B9" s="1"/>
      <c r="C9" s="2" t="s">
        <v>14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2.4" customHeight="1" x14ac:dyDescent="0.2">
      <c r="A10" s="1"/>
      <c r="B10" s="10" t="s">
        <v>37</v>
      </c>
      <c r="C10" s="10" t="s">
        <v>36</v>
      </c>
      <c r="D10" s="11">
        <v>6.96</v>
      </c>
      <c r="E10" s="12">
        <v>60</v>
      </c>
      <c r="F10" s="11">
        <v>86</v>
      </c>
      <c r="G10" s="11">
        <v>1.01</v>
      </c>
      <c r="H10" s="11">
        <v>3.25</v>
      </c>
      <c r="I10" s="11">
        <v>8.93</v>
      </c>
      <c r="J10" s="11">
        <v>0.05</v>
      </c>
      <c r="K10" s="11">
        <v>0.05</v>
      </c>
      <c r="L10" s="11">
        <v>13.32</v>
      </c>
      <c r="M10" s="11">
        <v>72.08</v>
      </c>
      <c r="N10" s="11">
        <v>0.5</v>
      </c>
    </row>
    <row r="11" spans="1:14" x14ac:dyDescent="0.2">
      <c r="A11" s="2"/>
      <c r="B11" s="10" t="s">
        <v>18</v>
      </c>
      <c r="C11" s="10" t="s">
        <v>27</v>
      </c>
      <c r="D11" s="11">
        <v>17.02</v>
      </c>
      <c r="E11" s="11" t="s">
        <v>38</v>
      </c>
      <c r="F11" s="11">
        <v>319.10000000000002</v>
      </c>
      <c r="G11" s="11">
        <v>13.71</v>
      </c>
      <c r="H11" s="11">
        <v>14.82</v>
      </c>
      <c r="I11" s="11">
        <v>37.54</v>
      </c>
      <c r="J11" s="11">
        <v>0.21</v>
      </c>
      <c r="K11" s="11">
        <v>0.18</v>
      </c>
      <c r="L11" s="11">
        <v>0</v>
      </c>
      <c r="M11" s="11">
        <v>112.98</v>
      </c>
      <c r="N11" s="11">
        <v>0.84</v>
      </c>
    </row>
    <row r="12" spans="1:14" x14ac:dyDescent="0.2">
      <c r="A12" s="5"/>
      <c r="B12" s="8" t="s">
        <v>32</v>
      </c>
      <c r="C12" s="8" t="s">
        <v>33</v>
      </c>
      <c r="D12" s="14">
        <v>4.18</v>
      </c>
      <c r="E12" s="14">
        <v>200</v>
      </c>
      <c r="F12" s="11">
        <v>59</v>
      </c>
      <c r="G12" s="11">
        <v>1.6</v>
      </c>
      <c r="H12" s="11">
        <v>1.1000000000000001</v>
      </c>
      <c r="I12" s="11">
        <v>8.6999999999999993</v>
      </c>
      <c r="J12" s="11">
        <v>0.01</v>
      </c>
      <c r="K12" s="11">
        <v>7.0000000000000007E-2</v>
      </c>
      <c r="L12" s="11">
        <v>0.3</v>
      </c>
      <c r="M12" s="11">
        <v>57</v>
      </c>
      <c r="N12" s="11">
        <v>0.77</v>
      </c>
    </row>
    <row r="13" spans="1:14" x14ac:dyDescent="0.2">
      <c r="A13" s="5"/>
      <c r="B13" s="4" t="s">
        <v>23</v>
      </c>
      <c r="C13" s="10" t="s">
        <v>24</v>
      </c>
      <c r="D13" s="11">
        <v>1.76</v>
      </c>
      <c r="E13" s="11">
        <v>40</v>
      </c>
      <c r="F13" s="11">
        <v>50.9</v>
      </c>
      <c r="G13" s="11">
        <v>2.48</v>
      </c>
      <c r="H13" s="11">
        <v>0.32</v>
      </c>
      <c r="I13" s="11">
        <v>12.8</v>
      </c>
      <c r="J13" s="11">
        <v>0.03</v>
      </c>
      <c r="K13" s="11">
        <v>0.05</v>
      </c>
      <c r="L13" s="11">
        <v>0</v>
      </c>
      <c r="M13" s="11">
        <v>8</v>
      </c>
      <c r="N13" s="11">
        <v>0.35</v>
      </c>
    </row>
    <row r="14" spans="1:14" x14ac:dyDescent="0.2">
      <c r="A14" s="5"/>
      <c r="B14" s="4"/>
      <c r="C14" s="3" t="s">
        <v>10</v>
      </c>
      <c r="D14" s="2">
        <f>D10+D11+D12+D13</f>
        <v>29.92</v>
      </c>
      <c r="E14" s="11"/>
      <c r="F14" s="2">
        <f t="shared" ref="F14:N14" si="0">F10+F11+F12+F13</f>
        <v>515</v>
      </c>
      <c r="G14" s="2">
        <f t="shared" si="0"/>
        <v>18.8</v>
      </c>
      <c r="H14" s="2">
        <f t="shared" si="0"/>
        <v>19.490000000000002</v>
      </c>
      <c r="I14" s="2">
        <f t="shared" si="0"/>
        <v>67.97</v>
      </c>
      <c r="J14" s="2">
        <f t="shared" si="0"/>
        <v>0.30000000000000004</v>
      </c>
      <c r="K14" s="2">
        <f t="shared" si="0"/>
        <v>0.35</v>
      </c>
      <c r="L14" s="2">
        <f t="shared" si="0"/>
        <v>13.620000000000001</v>
      </c>
      <c r="M14" s="2">
        <f t="shared" si="0"/>
        <v>250.06</v>
      </c>
      <c r="N14" s="2">
        <f t="shared" si="0"/>
        <v>2.46</v>
      </c>
    </row>
    <row r="15" spans="1:14" x14ac:dyDescent="0.2">
      <c r="A15" s="5"/>
      <c r="B15" s="4"/>
      <c r="C15" s="2" t="s">
        <v>11</v>
      </c>
      <c r="D15" s="2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x14ac:dyDescent="0.2">
      <c r="A16" s="2"/>
      <c r="B16" s="10" t="s">
        <v>28</v>
      </c>
      <c r="C16" s="10" t="s">
        <v>29</v>
      </c>
      <c r="D16" s="11">
        <v>14.5</v>
      </c>
      <c r="E16" s="11">
        <v>60</v>
      </c>
      <c r="F16" s="11">
        <v>60</v>
      </c>
      <c r="G16" s="11">
        <v>0.65</v>
      </c>
      <c r="H16" s="11">
        <v>3.08</v>
      </c>
      <c r="I16" s="11">
        <v>2.76</v>
      </c>
      <c r="J16" s="11">
        <v>0.05</v>
      </c>
      <c r="K16" s="11">
        <v>0.06</v>
      </c>
      <c r="L16" s="11">
        <v>5.2</v>
      </c>
      <c r="M16" s="11">
        <v>72.08</v>
      </c>
      <c r="N16" s="11">
        <v>0.5</v>
      </c>
    </row>
    <row r="17" spans="1:14" ht="14.85" customHeight="1" x14ac:dyDescent="0.2">
      <c r="A17" s="5"/>
      <c r="B17" s="10" t="s">
        <v>34</v>
      </c>
      <c r="C17" s="10" t="s">
        <v>35</v>
      </c>
      <c r="D17" s="11">
        <v>7.86</v>
      </c>
      <c r="E17" s="11">
        <v>200</v>
      </c>
      <c r="F17" s="11">
        <v>96.8</v>
      </c>
      <c r="G17" s="11">
        <v>2.64</v>
      </c>
      <c r="H17" s="11">
        <v>3.95</v>
      </c>
      <c r="I17" s="11">
        <v>13.97</v>
      </c>
      <c r="J17" s="11">
        <v>0.08</v>
      </c>
      <c r="K17" s="11">
        <v>0.09</v>
      </c>
      <c r="L17" s="11">
        <v>1.9</v>
      </c>
      <c r="M17" s="11">
        <v>14.1</v>
      </c>
      <c r="N17" s="11">
        <v>0.13</v>
      </c>
    </row>
    <row r="18" spans="1:14" x14ac:dyDescent="0.2">
      <c r="A18" s="2"/>
      <c r="B18" s="8" t="s">
        <v>19</v>
      </c>
      <c r="C18" s="8" t="s">
        <v>26</v>
      </c>
      <c r="D18" s="11">
        <v>48.15</v>
      </c>
      <c r="E18" s="11">
        <v>230</v>
      </c>
      <c r="F18" s="11">
        <v>370.8</v>
      </c>
      <c r="G18" s="11">
        <v>18.03</v>
      </c>
      <c r="H18" s="11">
        <v>18.72</v>
      </c>
      <c r="I18" s="11">
        <v>42.77</v>
      </c>
      <c r="J18" s="11">
        <v>0.2</v>
      </c>
      <c r="K18" s="11">
        <v>0.23</v>
      </c>
      <c r="L18" s="11">
        <v>2.66</v>
      </c>
      <c r="M18" s="11">
        <v>185.18</v>
      </c>
      <c r="N18" s="11">
        <v>1.3</v>
      </c>
    </row>
    <row r="19" spans="1:14" x14ac:dyDescent="0.2">
      <c r="A19" s="5"/>
      <c r="B19" s="8" t="s">
        <v>21</v>
      </c>
      <c r="C19" s="10" t="s">
        <v>22</v>
      </c>
      <c r="D19" s="11">
        <v>8.2100000000000009</v>
      </c>
      <c r="E19" s="11">
        <v>200</v>
      </c>
      <c r="F19" s="11">
        <v>62</v>
      </c>
      <c r="G19" s="11">
        <v>0.21</v>
      </c>
      <c r="H19" s="11">
        <v>0.25</v>
      </c>
      <c r="I19" s="11">
        <v>15.27</v>
      </c>
      <c r="J19" s="11">
        <v>0.01</v>
      </c>
      <c r="K19" s="11">
        <v>0.01</v>
      </c>
      <c r="L19" s="11">
        <v>8.91</v>
      </c>
      <c r="M19" s="11">
        <v>18.84</v>
      </c>
      <c r="N19" s="11">
        <v>1.21</v>
      </c>
    </row>
    <row r="20" spans="1:14" x14ac:dyDescent="0.2">
      <c r="A20" s="5"/>
      <c r="B20" s="4" t="s">
        <v>23</v>
      </c>
      <c r="C20" s="10" t="s">
        <v>24</v>
      </c>
      <c r="D20" s="11">
        <v>1.98</v>
      </c>
      <c r="E20" s="11">
        <v>45</v>
      </c>
      <c r="F20" s="11">
        <v>68.010000000000005</v>
      </c>
      <c r="G20" s="11">
        <v>2.19</v>
      </c>
      <c r="H20" s="11">
        <v>0.38</v>
      </c>
      <c r="I20" s="11">
        <v>14.4</v>
      </c>
      <c r="J20" s="11">
        <v>0.04</v>
      </c>
      <c r="K20" s="11">
        <v>0.03</v>
      </c>
      <c r="L20" s="11">
        <v>0</v>
      </c>
      <c r="M20" s="11">
        <v>9</v>
      </c>
      <c r="N20" s="11">
        <v>0.4</v>
      </c>
    </row>
    <row r="21" spans="1:14" x14ac:dyDescent="0.2">
      <c r="A21" s="5"/>
      <c r="B21" s="8" t="s">
        <v>25</v>
      </c>
      <c r="C21" s="10" t="s">
        <v>12</v>
      </c>
      <c r="D21" s="11">
        <v>1.43</v>
      </c>
      <c r="E21" s="11">
        <v>25</v>
      </c>
      <c r="F21" s="11">
        <v>65.75</v>
      </c>
      <c r="G21" s="11">
        <v>1.7</v>
      </c>
      <c r="H21" s="11">
        <v>0.3</v>
      </c>
      <c r="I21" s="11">
        <v>11.6</v>
      </c>
      <c r="J21" s="11">
        <v>0.04</v>
      </c>
      <c r="K21" s="11">
        <v>0.02</v>
      </c>
      <c r="L21" s="11">
        <v>1.5</v>
      </c>
      <c r="M21" s="11">
        <v>31.35</v>
      </c>
      <c r="N21" s="11">
        <v>0.3</v>
      </c>
    </row>
    <row r="22" spans="1:14" x14ac:dyDescent="0.2">
      <c r="A22" s="5"/>
      <c r="B22" s="4"/>
      <c r="C22" s="3" t="s">
        <v>10</v>
      </c>
      <c r="D22" s="2">
        <f>D16+D17+D18+D19+D20+D21</f>
        <v>82.13000000000001</v>
      </c>
      <c r="E22" s="11"/>
      <c r="F22" s="2">
        <f t="shared" ref="F22:N22" si="1">F16+F17+F18+F19+F20+F21</f>
        <v>723.36</v>
      </c>
      <c r="G22" s="2">
        <f t="shared" si="1"/>
        <v>25.42</v>
      </c>
      <c r="H22" s="2">
        <f t="shared" si="1"/>
        <v>26.68</v>
      </c>
      <c r="I22" s="2">
        <f t="shared" si="1"/>
        <v>100.77</v>
      </c>
      <c r="J22" s="2">
        <f t="shared" si="1"/>
        <v>0.42</v>
      </c>
      <c r="K22" s="2">
        <f t="shared" si="1"/>
        <v>0.44000000000000006</v>
      </c>
      <c r="L22" s="2">
        <f t="shared" si="1"/>
        <v>20.170000000000002</v>
      </c>
      <c r="M22" s="2">
        <f t="shared" si="1"/>
        <v>330.55</v>
      </c>
      <c r="N22" s="2">
        <f t="shared" si="1"/>
        <v>3.84</v>
      </c>
    </row>
    <row r="23" spans="1:14" x14ac:dyDescent="0.2">
      <c r="A23" s="5"/>
      <c r="B23" s="4"/>
      <c r="C23" s="3"/>
      <c r="D23" s="2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x14ac:dyDescent="0.2">
      <c r="A24" s="6"/>
      <c r="B24" s="6"/>
      <c r="C24" s="7" t="s">
        <v>13</v>
      </c>
      <c r="D24" s="9">
        <f>D14+D22</f>
        <v>112.05000000000001</v>
      </c>
      <c r="E24" s="13"/>
      <c r="F24" s="9">
        <f t="shared" ref="F24:N24" si="2">F14+F22</f>
        <v>1238.3600000000001</v>
      </c>
      <c r="G24" s="9">
        <f t="shared" si="2"/>
        <v>44.22</v>
      </c>
      <c r="H24" s="9">
        <f t="shared" si="2"/>
        <v>46.17</v>
      </c>
      <c r="I24" s="9">
        <f t="shared" si="2"/>
        <v>168.74</v>
      </c>
      <c r="J24" s="9">
        <f t="shared" si="2"/>
        <v>0.72</v>
      </c>
      <c r="K24" s="9">
        <f t="shared" si="2"/>
        <v>0.79</v>
      </c>
      <c r="L24" s="9">
        <f t="shared" si="2"/>
        <v>33.790000000000006</v>
      </c>
      <c r="M24" s="9">
        <f t="shared" si="2"/>
        <v>580.61</v>
      </c>
      <c r="N24" s="9">
        <f t="shared" si="2"/>
        <v>6.3</v>
      </c>
    </row>
  </sheetData>
  <mergeCells count="6">
    <mergeCell ref="A3:N3"/>
    <mergeCell ref="A4:N4"/>
    <mergeCell ref="A5:N5"/>
    <mergeCell ref="A7:A8"/>
    <mergeCell ref="B7:B8"/>
    <mergeCell ref="C7:N7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6977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43</cp:revision>
  <cp:lastPrinted>2024-05-22T06:16:24Z</cp:lastPrinted>
  <dcterms:created xsi:type="dcterms:W3CDTF">2009-04-16T11:32:48Z</dcterms:created>
  <dcterms:modified xsi:type="dcterms:W3CDTF">2024-05-22T06:16:27Z</dcterms:modified>
  <dc:language>ru-RU</dc:language>
</cp:coreProperties>
</file>